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_SHARED\PRODUCT and EXPERIENCE\D7u\L663\ASSETS - LAUNCH\APPROVED\Tech Data FINAL\CLEAN COPY\"/>
    </mc:Choice>
  </mc:AlternateContent>
  <bookViews>
    <workbookView xWindow="0" yWindow="0" windowWidth="8865" windowHeight="7380"/>
  </bookViews>
  <sheets>
    <sheet name="9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<sst xmlns="http://schemas.openxmlformats.org/spreadsheetml/2006/main" count="165" uniqueCount="157">
  <si>
    <t>Engine type</t>
  </si>
  <si>
    <t>Inline 4 Cylinder, 16 Valves, Common Rail Direct Injection</t>
  </si>
  <si>
    <t>Inline 4 Cylinder, 16 Valves, Electronic control, direct injection</t>
  </si>
  <si>
    <t>Inline 6 Cylinder, 24 Valves, Electronic control, direct injection</t>
  </si>
  <si>
    <t>Displacement</t>
  </si>
  <si>
    <t>1998.68 cm3</t>
  </si>
  <si>
    <t>Bore / Stroke</t>
  </si>
  <si>
    <t>83.0/92.4</t>
  </si>
  <si>
    <t>83/92.29</t>
  </si>
  <si>
    <t>Compression ratio</t>
  </si>
  <si>
    <r>
      <t xml:space="preserve">15.5:1 </t>
    </r>
    <r>
      <rPr>
        <sz val="12"/>
        <rFont val="Calibri"/>
        <family val="2"/>
      </rPr>
      <t>± 0.5</t>
    </r>
  </si>
  <si>
    <r>
      <t xml:space="preserve">9.5 </t>
    </r>
    <r>
      <rPr>
        <sz val="12"/>
        <rFont val="Calibri"/>
        <family val="2"/>
      </rPr>
      <t>± 0.5</t>
    </r>
  </si>
  <si>
    <r>
      <t xml:space="preserve">10.5 </t>
    </r>
    <r>
      <rPr>
        <sz val="12"/>
        <rFont val="Calibri"/>
        <family val="2"/>
      </rPr>
      <t>± 0.3</t>
    </r>
  </si>
  <si>
    <t>Electric Motor</t>
  </si>
  <si>
    <t>-</t>
  </si>
  <si>
    <t>Battery type</t>
  </si>
  <si>
    <t>Max Power</t>
  </si>
  <si>
    <t>200PS (147kW) @ 4000rpm</t>
  </si>
  <si>
    <t>240PS (177kW) @ 4000rpm</t>
  </si>
  <si>
    <t>300PS (221kW) @ 5500rpm</t>
  </si>
  <si>
    <t>400PS (294kW) @ 5500rpm</t>
  </si>
  <si>
    <t>Max Torque</t>
  </si>
  <si>
    <t>430Nm (317lb ft) @1400rpm</t>
  </si>
  <si>
    <t>400Nm (295lb ft) @ 1500-4000 rpm</t>
  </si>
  <si>
    <t>550Nm (406lb ft) @ 2000-5000 rpm</t>
  </si>
  <si>
    <t>Euro standard</t>
  </si>
  <si>
    <t>EU6d</t>
  </si>
  <si>
    <t>Transmission</t>
  </si>
  <si>
    <t>Eight-speed (automatic)</t>
  </si>
  <si>
    <t>1st (High / Low)</t>
  </si>
  <si>
    <t>2nd (High / Low)</t>
  </si>
  <si>
    <t>3rd (High / Low)</t>
  </si>
  <si>
    <t>4th (High / Low)</t>
  </si>
  <si>
    <t>5th (High / Low)</t>
  </si>
  <si>
    <t>6th (High / Low)</t>
  </si>
  <si>
    <t>7th (High / Low)</t>
  </si>
  <si>
    <t>8th (High / Low)</t>
  </si>
  <si>
    <t>Reverse (High / Low)</t>
  </si>
  <si>
    <t>Final drive ratio</t>
  </si>
  <si>
    <t>Fuel tank capacity (litres) (usable)</t>
  </si>
  <si>
    <t>AdBlue tank capacity (litres)</t>
  </si>
  <si>
    <t>Brakes</t>
  </si>
  <si>
    <t>Front: 349mm
Rear: 325mm</t>
  </si>
  <si>
    <t>Front: 363mm
Rear: 350mm</t>
  </si>
  <si>
    <t>Steering</t>
  </si>
  <si>
    <t>Electronic Power Assisted Steering (EPAS) rack and pinion</t>
  </si>
  <si>
    <t>Four-wheel drive system</t>
  </si>
  <si>
    <t>Permanent AWD</t>
  </si>
  <si>
    <t>Front suspension</t>
  </si>
  <si>
    <t>SLA suspension with twin lower links</t>
  </si>
  <si>
    <t>Rear suspension</t>
  </si>
  <si>
    <t>Integral link suspension</t>
  </si>
  <si>
    <t>WHEELS AND TYRES</t>
  </si>
  <si>
    <t>Wheels</t>
  </si>
  <si>
    <t>Tyres</t>
  </si>
  <si>
    <t>EXTERIOR DIMENSIONS</t>
  </si>
  <si>
    <t>Overall length (mm)</t>
  </si>
  <si>
    <t>Overall height (mm)</t>
  </si>
  <si>
    <t>Air - 1969
Coil - 1974</t>
  </si>
  <si>
    <t>Overall width (body, no mirrors) (mm)</t>
  </si>
  <si>
    <t>Overall width (mirrors folded) (mm)</t>
  </si>
  <si>
    <t>Overall width (mirrors out) (mm)</t>
  </si>
  <si>
    <t>Wheelbase (mm)</t>
  </si>
  <si>
    <t>Front overhang (mm)</t>
  </si>
  <si>
    <t>Rear overhang (mm)</t>
  </si>
  <si>
    <t>Front track (mm)</t>
  </si>
  <si>
    <t>Air - 1706
Coil - 1704</t>
  </si>
  <si>
    <t>Rear track (mm)</t>
  </si>
  <si>
    <t>Air - 1702
Coil - 1702</t>
  </si>
  <si>
    <t>Turning Circle - kerb-to-kerb (metres)</t>
  </si>
  <si>
    <t>Turning Circle - lock-to-lock</t>
  </si>
  <si>
    <t>Drag coefficient (Cd)</t>
  </si>
  <si>
    <t>From 0.4</t>
  </si>
  <si>
    <t>From 0.38</t>
  </si>
  <si>
    <t>INTERIOR DIMENSIONS</t>
  </si>
  <si>
    <t>Headroom (mm)</t>
  </si>
  <si>
    <t>Row 1: 1030; Row 2: 980</t>
  </si>
  <si>
    <t>Shoulderroom (mm)</t>
  </si>
  <si>
    <t>Row 1: 1545; Row 2: 1433</t>
  </si>
  <si>
    <t>Legroom (mm)</t>
  </si>
  <si>
    <t>Row 1: 993; Row 2: 929</t>
  </si>
  <si>
    <t>Luggage capacity (litres)</t>
  </si>
  <si>
    <t>Loadspace length (mm)</t>
  </si>
  <si>
    <t>Row 1: 1313; Row 2: 460</t>
  </si>
  <si>
    <t>Loadspace height (mm)</t>
  </si>
  <si>
    <t>Loadspace width (mm)</t>
  </si>
  <si>
    <t>Loadspace door aperture height (mm)</t>
  </si>
  <si>
    <t>Loadspace door aperture width (mm)</t>
  </si>
  <si>
    <t>Upper: 898; Lower: 953</t>
  </si>
  <si>
    <t>Closed compartment volume (litres)</t>
  </si>
  <si>
    <t>ALL-TERRAIN CAPABILITY</t>
  </si>
  <si>
    <r>
      <t xml:space="preserve">Approach angle (deg) </t>
    </r>
    <r>
      <rPr>
        <vertAlign val="superscript"/>
        <sz val="12"/>
        <rFont val="Arial"/>
        <family val="2"/>
      </rPr>
      <t>†</t>
    </r>
  </si>
  <si>
    <r>
      <t xml:space="preserve">Departure angle (deg) </t>
    </r>
    <r>
      <rPr>
        <vertAlign val="superscript"/>
        <sz val="12"/>
        <rFont val="Arial"/>
        <family val="2"/>
      </rPr>
      <t>†</t>
    </r>
  </si>
  <si>
    <r>
      <t xml:space="preserve">Ramp breakover angle (deg) </t>
    </r>
    <r>
      <rPr>
        <vertAlign val="superscript"/>
        <sz val="12"/>
        <rFont val="Calibri"/>
        <family val="2"/>
        <scheme val="minor"/>
      </rPr>
      <t>†</t>
    </r>
  </si>
  <si>
    <t>Wading depth (mm)</t>
  </si>
  <si>
    <t>Air - 900
Coil - 850</t>
  </si>
  <si>
    <r>
      <t xml:space="preserve">Ground clearance (mm) </t>
    </r>
    <r>
      <rPr>
        <vertAlign val="superscript"/>
        <sz val="12"/>
        <rFont val="Calibri"/>
        <family val="2"/>
        <scheme val="minor"/>
      </rPr>
      <t>†</t>
    </r>
  </si>
  <si>
    <t>Maximum ascent / descent gradient (deg)</t>
  </si>
  <si>
    <t>TOWING CAPABILITY</t>
  </si>
  <si>
    <t>Maximum permissable towable mass (kg / lb)</t>
  </si>
  <si>
    <t>3500 / 7716</t>
  </si>
  <si>
    <t>Maximum permissable unbraked towable mass (kg)**</t>
  </si>
  <si>
    <t>750 / 1653</t>
  </si>
  <si>
    <t>PERFORMANCE</t>
  </si>
  <si>
    <t>0-60mph (0-96km/h) (secs)</t>
  </si>
  <si>
    <t>0-62mph (0-100km/h) (secs)</t>
  </si>
  <si>
    <t>50-75mph (80-120km/h) (secs)</t>
  </si>
  <si>
    <t>Top speed (km/h / mph)</t>
  </si>
  <si>
    <t>175 / 109</t>
  </si>
  <si>
    <t>188 / 117</t>
  </si>
  <si>
    <t>191 / 119</t>
  </si>
  <si>
    <r>
      <t>CO</t>
    </r>
    <r>
      <rPr>
        <vertAlign val="subscript"/>
        <sz val="12"/>
        <rFont val="Calibri"/>
        <family val="2"/>
        <scheme val="minor"/>
      </rPr>
      <t xml:space="preserve">2 </t>
    </r>
    <r>
      <rPr>
        <sz val="12"/>
        <rFont val="Calibri"/>
        <family val="2"/>
        <scheme val="minor"/>
      </rPr>
      <t>emissions (g/km)
NEDC Equivalent (Tyre Class A)</t>
    </r>
  </si>
  <si>
    <t>WEIGHT</t>
  </si>
  <si>
    <t>Unladen (EU) (kg)</t>
  </si>
  <si>
    <t>Unladen (DIN) (kg)</t>
  </si>
  <si>
    <t>7.5 (37.7)</t>
  </si>
  <si>
    <t>9.6 (29.4)</t>
  </si>
  <si>
    <t>CO2 emissions (g/km)
WLTP (TEL Combined)</t>
  </si>
  <si>
    <r>
      <t>CO</t>
    </r>
    <r>
      <rPr>
        <vertAlign val="subscript"/>
        <sz val="12"/>
        <rFont val="Calibri"/>
        <family val="2"/>
        <scheme val="minor"/>
      </rPr>
      <t xml:space="preserve">2 </t>
    </r>
    <r>
      <rPr>
        <sz val="12"/>
        <rFont val="Calibri"/>
        <family val="2"/>
        <scheme val="minor"/>
      </rPr>
      <t>emissions (g/km)
WLTP (TEH Combined)</t>
    </r>
  </si>
  <si>
    <t>Fuel consumption l/100km (mpg)
WLTP (TEL Combined)</t>
  </si>
  <si>
    <t>Fuel consumption l/100km (mpg)
NEDC Equivalent (Tyre Class A)</t>
  </si>
  <si>
    <t>Fuel consumption l/100km (mpg)
WLTP (TEH Combined)</t>
  </si>
  <si>
    <t>12.0 (23.6)</t>
  </si>
  <si>
    <t>Performance pack: 208 / 129
Standard: 191 / 119</t>
  </si>
  <si>
    <t>5 seat: 9.8 (28.8) 
6 seat: 9.9 (28.5)</t>
  </si>
  <si>
    <t>5 seat: 224
6 seat: 227</t>
  </si>
  <si>
    <t>5 seat: 8.8 (32.2)
6 seat: 8.8 (32.1)</t>
  </si>
  <si>
    <t>5 seat: 11.2 (25.1)
6 seat: 11.3 (25.0)</t>
  </si>
  <si>
    <t>5 seat: 11.0 (25.6)
6 seat: 11.1 (25.5)</t>
  </si>
  <si>
    <t>5 seat: 9.4 (29.9)
6 seat: 9.5 (29.9)</t>
  </si>
  <si>
    <t>5 seat: 12.2 (23.2)
6 seat: 12.2 (23.1)</t>
  </si>
  <si>
    <t>5 seat: 230
6 seat: 231</t>
  </si>
  <si>
    <t>5 seat: 255
6 seat: 256</t>
  </si>
  <si>
    <t>5 seat: 251
6 seat: 252</t>
  </si>
  <si>
    <t>5 seat: 271
6 seat: 272</t>
  </si>
  <si>
    <t>5 Seat: 2208
6 Seat: 2231</t>
  </si>
  <si>
    <t>5 Seat: 2133
6 Seat: 2156</t>
  </si>
  <si>
    <t>5 Seat: 2140
6 Seat: 2162</t>
  </si>
  <si>
    <t xml:space="preserve">5 Seat: 2065
6 Seat: 2087 </t>
  </si>
  <si>
    <t>5 Seat: 2245
6 Seat: 2268</t>
  </si>
  <si>
    <t>5 Seat: 2170
6 Seat: 2193</t>
  </si>
  <si>
    <t>Without Spare Wheel: 4323
With Spare Wheel: 4583</t>
  </si>
  <si>
    <t>Without spare wheel: 891
With spare wheel: 1151</t>
  </si>
  <si>
    <t>8.0J x 18"
8.0J x 19"
8.5J x 20"
9.0J x 22"</t>
  </si>
  <si>
    <t>Permanent magnet</t>
  </si>
  <si>
    <t>Lithium-ion</t>
  </si>
  <si>
    <t>Row 1: 1563; Row 2: 397</t>
  </si>
  <si>
    <t>2020 MODEL YEAR
LAND ROVER DEFENDER 90
TECHNICAL SPECIFICATIONS</t>
  </si>
  <si>
    <t>Air - 30.1 degrees (Off road height: 38)
Coil - 31 degrees (Tow-eye cover removed: 31.5)</t>
  </si>
  <si>
    <t>Air - 37.6 (Off road height: 40)
Coil - 37.9</t>
  </si>
  <si>
    <t>Air - 24.2 (Off road height: 31)
Coil - 25</t>
  </si>
  <si>
    <t>255/70R18
255/65R19
255/60R20
275/45R22</t>
  </si>
  <si>
    <t>Air - 216 (Off Road height: 291)
Coil - 225</t>
  </si>
  <si>
    <t>D200 - 2.0L 200PS DIESEL
AWD Automatic</t>
  </si>
  <si>
    <t>D240 - 2.0L 240PS DIESEL
AWD Automatic</t>
  </si>
  <si>
    <t>P300 - 2.0L 300PS PETROL
AWD Automatic</t>
  </si>
  <si>
    <t>P400 - 3.0L 400PS MHEV
AWD Automatic MHEV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</si>
</sst>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color rgb="FFFF0000"/>
      <name val="Calibri"/>
      <family val="2"/>
      <scheme val="minor"/>
    </font>
    <font>
      <vertAlign val="superscript"/>
      <sz val="12"/>
      <name val="Arial"/>
      <family val="2"/>
    </font>
    <font>
      <vertAlign val="superscript"/>
      <sz val="12"/>
      <name val="Calibri"/>
      <family val="2"/>
      <scheme val="minor"/>
    </font>
    <font>
      <sz val="12"/>
      <name val="Arial"/>
      <family val="2"/>
    </font>
    <font>
      <vertAlign val="subscript"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/>
    <xf numFmtId="0" fontId="1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4" fontId="1" fillId="0" borderId="2" xfId="0" quotePrefix="1" applyNumberFormat="1" applyFont="1" applyFill="1" applyBorder="1" applyAlignment="1">
      <alignment horizontal="center"/>
    </xf>
    <xf numFmtId="164" fontId="1" fillId="0" borderId="4" xfId="0" quotePrefix="1" applyNumberFormat="1" applyFont="1" applyFill="1" applyBorder="1" applyAlignment="1">
      <alignment horizontal="center"/>
    </xf>
    <xf numFmtId="164" fontId="1" fillId="0" borderId="3" xfId="0" quotePrefix="1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32">
    <dxf>
      <font>
        <color rgb="FFD9D9D9"/>
      </font>
      <fill>
        <patternFill patternType="solid">
          <fgColor rgb="FFD9D9D9"/>
          <bgColor rgb="FFD9D9D9"/>
        </patternFill>
      </fill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D9D9D9"/>
      </font>
      <fill>
        <patternFill patternType="solid">
          <fgColor rgb="FFD9D9D9"/>
          <bgColor rgb="FFD9D9D9"/>
        </patternFill>
      </fill>
    </dxf>
    <dxf>
      <font>
        <color rgb="FFD9D9D9"/>
      </font>
      <fill>
        <patternFill patternType="solid">
          <fgColor rgb="FFD9D9D9"/>
          <bgColor rgb="FFD9D9D9"/>
        </patternFill>
      </fill>
    </dxf>
    <dxf>
      <font>
        <color rgb="FFD9D9D9"/>
      </font>
      <fill>
        <patternFill patternType="solid">
          <fgColor rgb="FFD9D9D9"/>
          <bgColor rgb="FFD9D9D9"/>
        </patternFill>
      </fill>
    </dxf>
    <dxf>
      <font>
        <strike/>
        <color rgb="FF000000"/>
      </font>
      <fill>
        <patternFill patternType="solid">
          <fgColor rgb="FFD9D9D9"/>
          <bgColor rgb="FFD9D9D9"/>
        </patternFill>
      </fill>
    </dxf>
    <dxf>
      <font>
        <strike/>
        <color rgb="FF000000"/>
      </font>
      <fill>
        <patternFill patternType="solid">
          <fgColor rgb="FFD9D9D9"/>
          <bgColor rgb="FFD9D9D9"/>
        </patternFill>
      </fill>
    </dxf>
    <dxf>
      <font>
        <color rgb="FF000000"/>
      </font>
      <fill>
        <patternFill patternType="none"/>
      </fill>
    </dxf>
    <dxf>
      <font>
        <color rgb="FF999999"/>
      </font>
      <fill>
        <patternFill patternType="solid">
          <fgColor rgb="FFD9D9D9"/>
          <bgColor rgb="FFD9D9D9"/>
        </patternFill>
      </fill>
    </dxf>
    <dxf>
      <font>
        <color rgb="FF999999"/>
      </font>
      <fill>
        <patternFill patternType="solid">
          <fgColor rgb="FFD9D9D9"/>
          <bgColor rgb="FFD9D9D9"/>
        </patternFill>
      </fill>
    </dxf>
    <dxf>
      <font>
        <color rgb="FF999999"/>
      </font>
      <fill>
        <patternFill patternType="solid">
          <fgColor rgb="FFD9D9D9"/>
          <bgColor rgb="FFD9D9D9"/>
        </patternFill>
      </fill>
    </dxf>
    <dxf>
      <font>
        <color rgb="FF999999"/>
      </font>
      <fill>
        <patternFill patternType="solid">
          <fgColor rgb="FFD9D9D9"/>
          <bgColor rgb="FFD9D9D9"/>
        </patternFill>
      </fill>
    </dxf>
    <dxf>
      <font>
        <color rgb="FF999999"/>
      </font>
      <fill>
        <patternFill patternType="solid">
          <fgColor rgb="FFD9D9D9"/>
          <bgColor rgb="FFD9D9D9"/>
        </patternFill>
      </fill>
    </dxf>
    <dxf>
      <font>
        <color rgb="FF999999"/>
      </font>
      <fill>
        <patternFill patternType="solid">
          <fgColor rgb="FFD9D9D9"/>
          <bgColor rgb="FFD9D9D9"/>
        </patternFill>
      </fill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8"/>
  <sheetViews>
    <sheetView tabSelected="1" zoomScale="70" zoomScaleNormal="70" workbookViewId="0">
      <selection activeCell="C20" sqref="C20:E20"/>
    </sheetView>
  </sheetViews>
  <sheetFormatPr defaultColWidth="36.42578125" defaultRowHeight="15.75" x14ac:dyDescent="0.25"/>
  <cols>
    <col min="1" max="1" width="1.42578125" style="5" customWidth="1"/>
    <col min="2" max="2" width="47.85546875" style="5" customWidth="1"/>
    <col min="3" max="6" width="45.7109375" style="5" customWidth="1"/>
    <col min="7" max="7" width="14.5703125" style="5" customWidth="1"/>
    <col min="8" max="16384" width="36.42578125" style="5"/>
  </cols>
  <sheetData>
    <row r="1" spans="2:6" ht="6" customHeight="1" x14ac:dyDescent="0.25"/>
    <row r="2" spans="2:6" ht="47.25" x14ac:dyDescent="0.25">
      <c r="B2" s="25" t="s">
        <v>147</v>
      </c>
      <c r="C2" s="26" t="s">
        <v>153</v>
      </c>
      <c r="D2" s="26" t="s">
        <v>154</v>
      </c>
      <c r="E2" s="26" t="s">
        <v>155</v>
      </c>
      <c r="F2" s="26" t="s">
        <v>156</v>
      </c>
    </row>
    <row r="3" spans="2:6" ht="31.5" x14ac:dyDescent="0.25">
      <c r="B3" s="6" t="s">
        <v>0</v>
      </c>
      <c r="C3" s="27" t="s">
        <v>1</v>
      </c>
      <c r="D3" s="29"/>
      <c r="E3" s="4" t="s">
        <v>2</v>
      </c>
      <c r="F3" s="4" t="s">
        <v>3</v>
      </c>
    </row>
    <row r="4" spans="2:6" x14ac:dyDescent="0.25">
      <c r="B4" s="6" t="s">
        <v>4</v>
      </c>
      <c r="C4" s="27" t="s">
        <v>5</v>
      </c>
      <c r="D4" s="29"/>
      <c r="E4" s="4">
        <v>1997.34</v>
      </c>
      <c r="F4" s="4">
        <v>2996.04</v>
      </c>
    </row>
    <row r="5" spans="2:6" x14ac:dyDescent="0.25">
      <c r="B5" s="6" t="s">
        <v>6</v>
      </c>
      <c r="C5" s="27" t="s">
        <v>7</v>
      </c>
      <c r="D5" s="29"/>
      <c r="E5" s="27" t="s">
        <v>8</v>
      </c>
      <c r="F5" s="29"/>
    </row>
    <row r="6" spans="2:6" x14ac:dyDescent="0.25">
      <c r="B6" s="6" t="s">
        <v>9</v>
      </c>
      <c r="C6" s="27" t="s">
        <v>10</v>
      </c>
      <c r="D6" s="29"/>
      <c r="E6" s="4" t="s">
        <v>11</v>
      </c>
      <c r="F6" s="4" t="s">
        <v>12</v>
      </c>
    </row>
    <row r="7" spans="2:6" x14ac:dyDescent="0.25">
      <c r="B7" s="6" t="s">
        <v>13</v>
      </c>
      <c r="C7" s="27" t="s">
        <v>14</v>
      </c>
      <c r="D7" s="28"/>
      <c r="E7" s="28"/>
      <c r="F7" s="3" t="s">
        <v>144</v>
      </c>
    </row>
    <row r="8" spans="2:6" x14ac:dyDescent="0.25">
      <c r="B8" s="6" t="s">
        <v>15</v>
      </c>
      <c r="C8" s="27" t="s">
        <v>14</v>
      </c>
      <c r="D8" s="28"/>
      <c r="E8" s="28"/>
      <c r="F8" s="3" t="s">
        <v>145</v>
      </c>
    </row>
    <row r="9" spans="2:6" x14ac:dyDescent="0.25">
      <c r="B9" s="6" t="s">
        <v>16</v>
      </c>
      <c r="C9" s="4" t="s">
        <v>17</v>
      </c>
      <c r="D9" s="4" t="s">
        <v>18</v>
      </c>
      <c r="E9" s="4" t="s">
        <v>19</v>
      </c>
      <c r="F9" s="4" t="s">
        <v>20</v>
      </c>
    </row>
    <row r="10" spans="2:6" ht="31.15" customHeight="1" x14ac:dyDescent="0.25">
      <c r="B10" s="6" t="s">
        <v>21</v>
      </c>
      <c r="C10" s="27" t="s">
        <v>22</v>
      </c>
      <c r="D10" s="29"/>
      <c r="E10" s="4" t="s">
        <v>23</v>
      </c>
      <c r="F10" s="4" t="s">
        <v>24</v>
      </c>
    </row>
    <row r="11" spans="2:6" x14ac:dyDescent="0.25">
      <c r="B11" s="6" t="s">
        <v>25</v>
      </c>
      <c r="C11" s="30" t="s">
        <v>26</v>
      </c>
      <c r="D11" s="30"/>
      <c r="E11" s="30"/>
      <c r="F11" s="30"/>
    </row>
    <row r="12" spans="2:6" x14ac:dyDescent="0.25">
      <c r="B12" s="6" t="s">
        <v>27</v>
      </c>
      <c r="C12" s="30" t="s">
        <v>28</v>
      </c>
      <c r="D12" s="30"/>
      <c r="E12" s="30"/>
      <c r="F12" s="30"/>
    </row>
    <row r="13" spans="2:6" x14ac:dyDescent="0.25">
      <c r="B13" s="6" t="s">
        <v>29</v>
      </c>
      <c r="C13" s="50">
        <v>4.7140000000000004</v>
      </c>
      <c r="D13" s="51"/>
      <c r="E13" s="52"/>
      <c r="F13" s="7">
        <v>5.5</v>
      </c>
    </row>
    <row r="14" spans="2:6" x14ac:dyDescent="0.25">
      <c r="B14" s="6" t="s">
        <v>30</v>
      </c>
      <c r="C14" s="31">
        <v>3.1429999999999998</v>
      </c>
      <c r="D14" s="32"/>
      <c r="E14" s="33"/>
      <c r="F14" s="7">
        <v>3.52</v>
      </c>
    </row>
    <row r="15" spans="2:6" x14ac:dyDescent="0.25">
      <c r="B15" s="6" t="s">
        <v>31</v>
      </c>
      <c r="C15" s="31">
        <v>2.1059999999999999</v>
      </c>
      <c r="D15" s="32"/>
      <c r="E15" s="33"/>
      <c r="F15" s="7">
        <v>2.2000000000000002</v>
      </c>
    </row>
    <row r="16" spans="2:6" x14ac:dyDescent="0.25">
      <c r="B16" s="6" t="s">
        <v>32</v>
      </c>
      <c r="C16" s="34">
        <v>1.667</v>
      </c>
      <c r="D16" s="35"/>
      <c r="E16" s="36"/>
      <c r="F16" s="7">
        <v>1.72</v>
      </c>
    </row>
    <row r="17" spans="2:12" x14ac:dyDescent="0.25">
      <c r="B17" s="6" t="s">
        <v>33</v>
      </c>
      <c r="C17" s="31">
        <v>1.2849999999999999</v>
      </c>
      <c r="D17" s="32"/>
      <c r="E17" s="33"/>
      <c r="F17" s="7">
        <v>1.3169999999999999</v>
      </c>
    </row>
    <row r="18" spans="2:12" x14ac:dyDescent="0.25">
      <c r="B18" s="6" t="s">
        <v>34</v>
      </c>
      <c r="C18" s="37">
        <v>1</v>
      </c>
      <c r="D18" s="38"/>
      <c r="E18" s="39"/>
      <c r="F18" s="7">
        <v>1</v>
      </c>
    </row>
    <row r="19" spans="2:12" x14ac:dyDescent="0.25">
      <c r="B19" s="6" t="s">
        <v>35</v>
      </c>
      <c r="C19" s="27">
        <v>0.83899999999999997</v>
      </c>
      <c r="D19" s="28"/>
      <c r="E19" s="29"/>
      <c r="F19" s="7">
        <v>0.82299999999999995</v>
      </c>
    </row>
    <row r="20" spans="2:12" x14ac:dyDescent="0.25">
      <c r="B20" s="6" t="s">
        <v>36</v>
      </c>
      <c r="C20" s="27">
        <v>0.66700000000000004</v>
      </c>
      <c r="D20" s="28"/>
      <c r="E20" s="29"/>
      <c r="F20" s="7">
        <v>0.64</v>
      </c>
    </row>
    <row r="21" spans="2:12" x14ac:dyDescent="0.25">
      <c r="B21" s="6" t="s">
        <v>37</v>
      </c>
      <c r="C21" s="40">
        <v>-3.3170000000000002</v>
      </c>
      <c r="D21" s="40"/>
      <c r="E21" s="7">
        <v>-3.2949999999999999</v>
      </c>
      <c r="F21" s="7">
        <v>-3.9929999999999999</v>
      </c>
    </row>
    <row r="22" spans="2:12" x14ac:dyDescent="0.25">
      <c r="B22" s="6" t="s">
        <v>38</v>
      </c>
      <c r="C22" s="40">
        <v>3.73</v>
      </c>
      <c r="D22" s="40"/>
      <c r="E22" s="8">
        <v>4.0999999999999996</v>
      </c>
      <c r="F22" s="8">
        <v>3.55</v>
      </c>
    </row>
    <row r="23" spans="2:12" x14ac:dyDescent="0.25">
      <c r="B23" s="6" t="s">
        <v>39</v>
      </c>
      <c r="C23" s="31">
        <v>83.5</v>
      </c>
      <c r="D23" s="33"/>
      <c r="E23" s="31">
        <v>88.5</v>
      </c>
      <c r="F23" s="33"/>
    </row>
    <row r="24" spans="2:12" x14ac:dyDescent="0.25">
      <c r="B24" s="6" t="s">
        <v>40</v>
      </c>
      <c r="C24" s="9">
        <v>20.7</v>
      </c>
      <c r="D24" s="10">
        <v>20.7</v>
      </c>
      <c r="E24" s="3" t="s">
        <v>14</v>
      </c>
      <c r="F24" s="3" t="s">
        <v>14</v>
      </c>
    </row>
    <row r="25" spans="2:12" ht="31.5" x14ac:dyDescent="0.25">
      <c r="B25" s="6" t="s">
        <v>41</v>
      </c>
      <c r="C25" s="27" t="s">
        <v>42</v>
      </c>
      <c r="D25" s="28"/>
      <c r="E25" s="29"/>
      <c r="F25" s="4" t="s">
        <v>43</v>
      </c>
    </row>
    <row r="26" spans="2:12" x14ac:dyDescent="0.25">
      <c r="B26" s="6" t="s">
        <v>44</v>
      </c>
      <c r="C26" s="30" t="s">
        <v>45</v>
      </c>
      <c r="D26" s="30"/>
      <c r="E26" s="30"/>
      <c r="F26" s="30"/>
    </row>
    <row r="27" spans="2:12" ht="33" customHeight="1" x14ac:dyDescent="0.25">
      <c r="B27" s="11" t="s">
        <v>46</v>
      </c>
      <c r="C27" s="30" t="s">
        <v>47</v>
      </c>
      <c r="D27" s="30"/>
      <c r="E27" s="30"/>
      <c r="F27" s="30"/>
    </row>
    <row r="28" spans="2:12" ht="15.75" customHeight="1" x14ac:dyDescent="0.25">
      <c r="B28" s="11" t="s">
        <v>48</v>
      </c>
      <c r="C28" s="41" t="s">
        <v>49</v>
      </c>
      <c r="D28" s="41"/>
      <c r="E28" s="41"/>
      <c r="F28" s="41"/>
    </row>
    <row r="29" spans="2:12" x14ac:dyDescent="0.25">
      <c r="B29" s="11" t="s">
        <v>50</v>
      </c>
      <c r="C29" s="41" t="s">
        <v>51</v>
      </c>
      <c r="D29" s="41"/>
      <c r="E29" s="41"/>
      <c r="F29" s="41"/>
    </row>
    <row r="30" spans="2:12" ht="7.5" customHeight="1" x14ac:dyDescent="0.25">
      <c r="B30" s="1"/>
      <c r="C30" s="2"/>
      <c r="D30" s="2"/>
      <c r="E30" s="2"/>
      <c r="F30" s="2"/>
    </row>
    <row r="31" spans="2:12" x14ac:dyDescent="0.25">
      <c r="B31" s="12"/>
      <c r="C31" s="42" t="s">
        <v>52</v>
      </c>
      <c r="D31" s="43"/>
      <c r="E31" s="43"/>
      <c r="F31" s="43"/>
    </row>
    <row r="32" spans="2:12" ht="64.5" customHeight="1" x14ac:dyDescent="0.25">
      <c r="B32" s="11" t="s">
        <v>53</v>
      </c>
      <c r="C32" s="40" t="s">
        <v>143</v>
      </c>
      <c r="D32" s="40"/>
      <c r="E32" s="40"/>
      <c r="F32" s="40"/>
      <c r="G32" s="13"/>
      <c r="H32" s="13"/>
      <c r="I32" s="13"/>
      <c r="J32" s="13"/>
      <c r="K32" s="13"/>
      <c r="L32" s="13"/>
    </row>
    <row r="33" spans="2:12" ht="60" customHeight="1" x14ac:dyDescent="0.25">
      <c r="B33" s="11" t="s">
        <v>54</v>
      </c>
      <c r="C33" s="40" t="s">
        <v>151</v>
      </c>
      <c r="D33" s="40"/>
      <c r="E33" s="40"/>
      <c r="F33" s="40"/>
      <c r="G33" s="13"/>
      <c r="H33" s="13"/>
      <c r="I33" s="13"/>
      <c r="J33" s="13"/>
      <c r="K33" s="13"/>
      <c r="L33" s="13"/>
    </row>
    <row r="34" spans="2:12" ht="7.5" customHeight="1" x14ac:dyDescent="0.25"/>
    <row r="35" spans="2:12" x14ac:dyDescent="0.25">
      <c r="B35" s="14"/>
      <c r="C35" s="44" t="s">
        <v>55</v>
      </c>
      <c r="D35" s="45"/>
      <c r="E35" s="45"/>
      <c r="F35" s="45"/>
    </row>
    <row r="36" spans="2:12" ht="39.6" customHeight="1" x14ac:dyDescent="0.25">
      <c r="B36" s="11" t="s">
        <v>56</v>
      </c>
      <c r="C36" s="30" t="s">
        <v>141</v>
      </c>
      <c r="D36" s="30"/>
      <c r="E36" s="30"/>
      <c r="F36" s="30"/>
      <c r="G36" s="1"/>
      <c r="H36" s="1"/>
    </row>
    <row r="37" spans="2:12" ht="27" customHeight="1" x14ac:dyDescent="0.25">
      <c r="B37" s="6" t="s">
        <v>57</v>
      </c>
      <c r="C37" s="30" t="s">
        <v>58</v>
      </c>
      <c r="D37" s="30"/>
      <c r="E37" s="30"/>
      <c r="F37" s="30"/>
    </row>
    <row r="38" spans="2:12" x14ac:dyDescent="0.25">
      <c r="B38" s="6" t="s">
        <v>59</v>
      </c>
      <c r="C38" s="30">
        <v>1996</v>
      </c>
      <c r="D38" s="30"/>
      <c r="E38" s="30"/>
      <c r="F38" s="30"/>
    </row>
    <row r="39" spans="2:12" x14ac:dyDescent="0.25">
      <c r="B39" s="6" t="s">
        <v>60</v>
      </c>
      <c r="C39" s="30">
        <v>2008</v>
      </c>
      <c r="D39" s="30"/>
      <c r="E39" s="30"/>
      <c r="F39" s="30"/>
    </row>
    <row r="40" spans="2:12" x14ac:dyDescent="0.25">
      <c r="B40" s="6" t="s">
        <v>61</v>
      </c>
      <c r="C40" s="30">
        <v>2105</v>
      </c>
      <c r="D40" s="30"/>
      <c r="E40" s="30"/>
      <c r="F40" s="30"/>
    </row>
    <row r="41" spans="2:12" x14ac:dyDescent="0.25">
      <c r="B41" s="6" t="s">
        <v>62</v>
      </c>
      <c r="C41" s="30">
        <v>2587</v>
      </c>
      <c r="D41" s="30"/>
      <c r="E41" s="30"/>
      <c r="F41" s="30"/>
    </row>
    <row r="42" spans="2:12" x14ac:dyDescent="0.25">
      <c r="B42" s="6" t="s">
        <v>63</v>
      </c>
      <c r="C42" s="30">
        <v>845</v>
      </c>
      <c r="D42" s="30"/>
      <c r="E42" s="30"/>
      <c r="F42" s="30"/>
    </row>
    <row r="43" spans="2:12" ht="40.9" customHeight="1" x14ac:dyDescent="0.25">
      <c r="B43" s="6" t="s">
        <v>64</v>
      </c>
      <c r="C43" s="30" t="s">
        <v>142</v>
      </c>
      <c r="D43" s="30"/>
      <c r="E43" s="30"/>
      <c r="F43" s="30"/>
    </row>
    <row r="44" spans="2:12" ht="30" customHeight="1" x14ac:dyDescent="0.25">
      <c r="B44" s="6" t="s">
        <v>65</v>
      </c>
      <c r="C44" s="30" t="s">
        <v>66</v>
      </c>
      <c r="D44" s="30"/>
      <c r="E44" s="30"/>
      <c r="F44" s="30"/>
    </row>
    <row r="45" spans="2:12" ht="29.45" customHeight="1" x14ac:dyDescent="0.25">
      <c r="B45" s="6" t="s">
        <v>67</v>
      </c>
      <c r="C45" s="30" t="s">
        <v>68</v>
      </c>
      <c r="D45" s="30"/>
      <c r="E45" s="30"/>
      <c r="F45" s="30"/>
    </row>
    <row r="46" spans="2:12" x14ac:dyDescent="0.25">
      <c r="B46" s="6" t="s">
        <v>69</v>
      </c>
      <c r="C46" s="30">
        <v>11.3</v>
      </c>
      <c r="D46" s="30"/>
      <c r="E46" s="30"/>
      <c r="F46" s="30"/>
    </row>
    <row r="47" spans="2:12" x14ac:dyDescent="0.25">
      <c r="B47" s="6" t="s">
        <v>70</v>
      </c>
      <c r="C47" s="30">
        <v>12</v>
      </c>
      <c r="D47" s="30"/>
      <c r="E47" s="30"/>
      <c r="F47" s="30"/>
    </row>
    <row r="48" spans="2:12" x14ac:dyDescent="0.25">
      <c r="B48" s="6" t="s">
        <v>71</v>
      </c>
      <c r="C48" s="27" t="s">
        <v>72</v>
      </c>
      <c r="D48" s="29"/>
      <c r="E48" s="4" t="s">
        <v>73</v>
      </c>
      <c r="F48" s="4" t="s">
        <v>72</v>
      </c>
    </row>
    <row r="49" spans="2:7" ht="7.5" customHeight="1" x14ac:dyDescent="0.25"/>
    <row r="50" spans="2:7" x14ac:dyDescent="0.25">
      <c r="B50" s="15"/>
      <c r="C50" s="44" t="s">
        <v>74</v>
      </c>
      <c r="D50" s="45"/>
      <c r="E50" s="45"/>
      <c r="F50" s="45"/>
    </row>
    <row r="51" spans="2:7" x14ac:dyDescent="0.25">
      <c r="B51" s="11" t="s">
        <v>75</v>
      </c>
      <c r="C51" s="30" t="s">
        <v>76</v>
      </c>
      <c r="D51" s="30"/>
      <c r="E51" s="30"/>
      <c r="F51" s="30"/>
    </row>
    <row r="52" spans="2:7" x14ac:dyDescent="0.25">
      <c r="B52" s="11" t="s">
        <v>77</v>
      </c>
      <c r="C52" s="30" t="s">
        <v>78</v>
      </c>
      <c r="D52" s="30"/>
      <c r="E52" s="30"/>
      <c r="F52" s="30"/>
    </row>
    <row r="53" spans="2:7" x14ac:dyDescent="0.25">
      <c r="B53" s="11" t="s">
        <v>79</v>
      </c>
      <c r="C53" s="30" t="s">
        <v>80</v>
      </c>
      <c r="D53" s="30"/>
      <c r="E53" s="30"/>
      <c r="F53" s="30"/>
    </row>
    <row r="54" spans="2:7" ht="18" customHeight="1" x14ac:dyDescent="0.25">
      <c r="B54" s="11" t="s">
        <v>81</v>
      </c>
      <c r="C54" s="27" t="s">
        <v>146</v>
      </c>
      <c r="D54" s="28"/>
      <c r="E54" s="28"/>
      <c r="F54" s="29"/>
    </row>
    <row r="55" spans="2:7" ht="18" customHeight="1" x14ac:dyDescent="0.25">
      <c r="B55" s="6" t="s">
        <v>82</v>
      </c>
      <c r="C55" s="30" t="s">
        <v>83</v>
      </c>
      <c r="D55" s="30"/>
      <c r="E55" s="30"/>
      <c r="F55" s="30"/>
    </row>
    <row r="56" spans="2:7" x14ac:dyDescent="0.25">
      <c r="B56" s="6" t="s">
        <v>84</v>
      </c>
      <c r="C56" s="30">
        <v>793</v>
      </c>
      <c r="D56" s="30"/>
      <c r="E56" s="30"/>
      <c r="F56" s="30"/>
    </row>
    <row r="57" spans="2:7" x14ac:dyDescent="0.25">
      <c r="B57" s="6" t="s">
        <v>85</v>
      </c>
      <c r="C57" s="30">
        <v>1183</v>
      </c>
      <c r="D57" s="30"/>
      <c r="E57" s="30"/>
      <c r="F57" s="30"/>
    </row>
    <row r="58" spans="2:7" x14ac:dyDescent="0.25">
      <c r="B58" s="6" t="s">
        <v>86</v>
      </c>
      <c r="C58" s="30">
        <v>904</v>
      </c>
      <c r="D58" s="30"/>
      <c r="E58" s="30"/>
      <c r="F58" s="30"/>
    </row>
    <row r="59" spans="2:7" x14ac:dyDescent="0.25">
      <c r="B59" s="6" t="s">
        <v>87</v>
      </c>
      <c r="C59" s="30" t="s">
        <v>88</v>
      </c>
      <c r="D59" s="30"/>
      <c r="E59" s="30"/>
      <c r="F59" s="30"/>
    </row>
    <row r="60" spans="2:7" ht="15.6" customHeight="1" x14ac:dyDescent="0.25">
      <c r="B60" s="6" t="s">
        <v>89</v>
      </c>
      <c r="C60" s="27">
        <v>36.768999999999998</v>
      </c>
      <c r="D60" s="28"/>
      <c r="E60" s="28"/>
      <c r="F60" s="28"/>
    </row>
    <row r="61" spans="2:7" ht="7.5" customHeight="1" x14ac:dyDescent="0.25"/>
    <row r="62" spans="2:7" x14ac:dyDescent="0.25">
      <c r="B62" s="15"/>
      <c r="C62" s="44" t="s">
        <v>90</v>
      </c>
      <c r="D62" s="45"/>
      <c r="E62" s="45"/>
      <c r="F62" s="45"/>
    </row>
    <row r="63" spans="2:7" ht="33" customHeight="1" x14ac:dyDescent="0.25">
      <c r="B63" s="6" t="s">
        <v>91</v>
      </c>
      <c r="C63" s="30" t="s">
        <v>148</v>
      </c>
      <c r="D63" s="30"/>
      <c r="E63" s="30"/>
      <c r="F63" s="30"/>
      <c r="G63" s="16"/>
    </row>
    <row r="64" spans="2:7" ht="31.9" customHeight="1" x14ac:dyDescent="0.25">
      <c r="B64" s="6" t="s">
        <v>92</v>
      </c>
      <c r="C64" s="30" t="s">
        <v>149</v>
      </c>
      <c r="D64" s="30"/>
      <c r="E64" s="30"/>
      <c r="F64" s="30"/>
    </row>
    <row r="65" spans="2:7" ht="29.45" customHeight="1" x14ac:dyDescent="0.25">
      <c r="B65" s="11" t="s">
        <v>93</v>
      </c>
      <c r="C65" s="30" t="s">
        <v>150</v>
      </c>
      <c r="D65" s="30"/>
      <c r="E65" s="30"/>
      <c r="F65" s="30"/>
    </row>
    <row r="66" spans="2:7" ht="27" customHeight="1" x14ac:dyDescent="0.25">
      <c r="B66" s="6" t="s">
        <v>94</v>
      </c>
      <c r="C66" s="30" t="s">
        <v>95</v>
      </c>
      <c r="D66" s="30"/>
      <c r="E66" s="30"/>
      <c r="F66" s="30"/>
    </row>
    <row r="67" spans="2:7" ht="30" customHeight="1" x14ac:dyDescent="0.25">
      <c r="B67" s="11" t="s">
        <v>96</v>
      </c>
      <c r="C67" s="30" t="s">
        <v>152</v>
      </c>
      <c r="D67" s="30"/>
      <c r="E67" s="30"/>
      <c r="F67" s="30"/>
    </row>
    <row r="68" spans="2:7" x14ac:dyDescent="0.25">
      <c r="B68" s="11" t="s">
        <v>97</v>
      </c>
      <c r="C68" s="30">
        <v>45</v>
      </c>
      <c r="D68" s="30"/>
      <c r="E68" s="30"/>
      <c r="F68" s="30"/>
    </row>
    <row r="69" spans="2:7" ht="7.5" customHeight="1" x14ac:dyDescent="0.25"/>
    <row r="70" spans="2:7" x14ac:dyDescent="0.25">
      <c r="B70" s="15"/>
      <c r="C70" s="44" t="s">
        <v>98</v>
      </c>
      <c r="D70" s="45"/>
      <c r="E70" s="45"/>
      <c r="F70" s="45"/>
    </row>
    <row r="71" spans="2:7" x14ac:dyDescent="0.25">
      <c r="B71" s="11" t="s">
        <v>99</v>
      </c>
      <c r="C71" s="27" t="s">
        <v>100</v>
      </c>
      <c r="D71" s="28"/>
      <c r="E71" s="28"/>
      <c r="F71" s="29"/>
    </row>
    <row r="72" spans="2:7" ht="31.5" x14ac:dyDescent="0.25">
      <c r="B72" s="11" t="s">
        <v>101</v>
      </c>
      <c r="C72" s="30" t="s">
        <v>102</v>
      </c>
      <c r="D72" s="30"/>
      <c r="E72" s="30"/>
      <c r="F72" s="30"/>
    </row>
    <row r="73" spans="2:7" ht="7.5" customHeight="1" x14ac:dyDescent="0.25"/>
    <row r="74" spans="2:7" x14ac:dyDescent="0.25">
      <c r="B74" s="15"/>
      <c r="C74" s="46" t="s">
        <v>103</v>
      </c>
      <c r="D74" s="47"/>
      <c r="E74" s="47"/>
      <c r="F74" s="47"/>
    </row>
    <row r="75" spans="2:7" x14ac:dyDescent="0.25">
      <c r="B75" s="17" t="s">
        <v>104</v>
      </c>
      <c r="C75" s="18">
        <v>9.6</v>
      </c>
      <c r="D75" s="18">
        <v>8.6</v>
      </c>
      <c r="E75" s="18">
        <v>7.6</v>
      </c>
      <c r="F75" s="18">
        <v>5.7</v>
      </c>
    </row>
    <row r="76" spans="2:7" x14ac:dyDescent="0.25">
      <c r="B76" s="6" t="s">
        <v>105</v>
      </c>
      <c r="C76" s="18">
        <v>10.199999999999999</v>
      </c>
      <c r="D76" s="18">
        <v>9</v>
      </c>
      <c r="E76" s="18">
        <v>8</v>
      </c>
      <c r="F76" s="18">
        <v>6</v>
      </c>
    </row>
    <row r="77" spans="2:7" x14ac:dyDescent="0.25">
      <c r="B77" s="6" t="s">
        <v>106</v>
      </c>
      <c r="C77" s="19">
        <v>8.5</v>
      </c>
      <c r="D77" s="19">
        <v>7.2</v>
      </c>
      <c r="E77" s="19">
        <v>5.2</v>
      </c>
      <c r="F77" s="19">
        <v>3.6</v>
      </c>
    </row>
    <row r="78" spans="2:7" ht="31.5" x14ac:dyDescent="0.25">
      <c r="B78" s="6" t="s">
        <v>107</v>
      </c>
      <c r="C78" s="10" t="s">
        <v>108</v>
      </c>
      <c r="D78" s="10" t="s">
        <v>109</v>
      </c>
      <c r="E78" s="20" t="s">
        <v>110</v>
      </c>
      <c r="F78" s="21" t="s">
        <v>123</v>
      </c>
    </row>
    <row r="79" spans="2:7" ht="35.25" customHeight="1" x14ac:dyDescent="0.25">
      <c r="B79" s="11" t="s">
        <v>120</v>
      </c>
      <c r="C79" s="22" t="s">
        <v>115</v>
      </c>
      <c r="D79" s="22" t="s">
        <v>115</v>
      </c>
      <c r="E79" s="22" t="s">
        <v>124</v>
      </c>
      <c r="F79" s="22" t="s">
        <v>116</v>
      </c>
      <c r="G79" s="16"/>
    </row>
    <row r="80" spans="2:7" ht="36.75" customHeight="1" x14ac:dyDescent="0.25">
      <c r="B80" s="23" t="s">
        <v>111</v>
      </c>
      <c r="C80" s="19">
        <v>199</v>
      </c>
      <c r="D80" s="19">
        <v>199</v>
      </c>
      <c r="E80" s="19" t="s">
        <v>125</v>
      </c>
      <c r="F80" s="19">
        <v>219</v>
      </c>
    </row>
    <row r="81" spans="2:7" ht="36.75" customHeight="1" x14ac:dyDescent="0.25">
      <c r="B81" s="23" t="s">
        <v>119</v>
      </c>
      <c r="C81" s="24" t="s">
        <v>126</v>
      </c>
      <c r="D81" s="24" t="s">
        <v>126</v>
      </c>
      <c r="E81" s="24" t="s">
        <v>127</v>
      </c>
      <c r="F81" s="24" t="s">
        <v>128</v>
      </c>
    </row>
    <row r="82" spans="2:7" ht="36.75" customHeight="1" x14ac:dyDescent="0.25">
      <c r="B82" s="11" t="s">
        <v>121</v>
      </c>
      <c r="C82" s="24" t="s">
        <v>129</v>
      </c>
      <c r="D82" s="24" t="s">
        <v>129</v>
      </c>
      <c r="E82" s="24" t="s">
        <v>130</v>
      </c>
      <c r="F82" s="24" t="s">
        <v>122</v>
      </c>
    </row>
    <row r="83" spans="2:7" ht="36.75" customHeight="1" x14ac:dyDescent="0.25">
      <c r="B83" s="11" t="s">
        <v>117</v>
      </c>
      <c r="C83" s="24" t="s">
        <v>131</v>
      </c>
      <c r="D83" s="24" t="s">
        <v>131</v>
      </c>
      <c r="E83" s="24" t="s">
        <v>132</v>
      </c>
      <c r="F83" s="24" t="s">
        <v>133</v>
      </c>
    </row>
    <row r="84" spans="2:7" ht="36.75" customHeight="1" x14ac:dyDescent="0.25">
      <c r="B84" s="11" t="s">
        <v>118</v>
      </c>
      <c r="C84" s="24">
        <v>248</v>
      </c>
      <c r="D84" s="24">
        <v>248</v>
      </c>
      <c r="E84" s="24">
        <v>277</v>
      </c>
      <c r="F84" s="24" t="s">
        <v>134</v>
      </c>
    </row>
    <row r="85" spans="2:7" ht="7.5" customHeight="1" x14ac:dyDescent="0.25"/>
    <row r="86" spans="2:7" x14ac:dyDescent="0.25">
      <c r="B86" s="14"/>
      <c r="C86" s="46" t="s">
        <v>112</v>
      </c>
      <c r="D86" s="47"/>
      <c r="E86" s="47"/>
      <c r="F86" s="47"/>
    </row>
    <row r="87" spans="2:7" ht="31.5" x14ac:dyDescent="0.25">
      <c r="B87" s="6" t="s">
        <v>113</v>
      </c>
      <c r="C87" s="48" t="s">
        <v>135</v>
      </c>
      <c r="D87" s="49"/>
      <c r="E87" s="9" t="s">
        <v>137</v>
      </c>
      <c r="F87" s="9" t="s">
        <v>139</v>
      </c>
      <c r="G87" s="16"/>
    </row>
    <row r="88" spans="2:7" ht="31.5" x14ac:dyDescent="0.25">
      <c r="B88" s="6" t="s">
        <v>114</v>
      </c>
      <c r="C88" s="48" t="s">
        <v>136</v>
      </c>
      <c r="D88" s="49"/>
      <c r="E88" s="9" t="s">
        <v>138</v>
      </c>
      <c r="F88" s="9" t="s">
        <v>140</v>
      </c>
    </row>
  </sheetData>
  <mergeCells count="69">
    <mergeCell ref="C72:F72"/>
    <mergeCell ref="C74:F74"/>
    <mergeCell ref="C86:F86"/>
    <mergeCell ref="C87:D87"/>
    <mergeCell ref="C88:D88"/>
    <mergeCell ref="C71:F71"/>
    <mergeCell ref="C59:F59"/>
    <mergeCell ref="C60:F60"/>
    <mergeCell ref="C62:F62"/>
    <mergeCell ref="C63:F63"/>
    <mergeCell ref="C64:F64"/>
    <mergeCell ref="C65:F65"/>
    <mergeCell ref="C66:F66"/>
    <mergeCell ref="C67:F67"/>
    <mergeCell ref="C68:F68"/>
    <mergeCell ref="C70:F70"/>
    <mergeCell ref="C58:F58"/>
    <mergeCell ref="C46:F46"/>
    <mergeCell ref="C47:F47"/>
    <mergeCell ref="C48:D48"/>
    <mergeCell ref="C50:F50"/>
    <mergeCell ref="C51:F51"/>
    <mergeCell ref="C52:F52"/>
    <mergeCell ref="C53:F53"/>
    <mergeCell ref="C54:F54"/>
    <mergeCell ref="C55:F55"/>
    <mergeCell ref="C56:F56"/>
    <mergeCell ref="C57:F57"/>
    <mergeCell ref="C45:F45"/>
    <mergeCell ref="C33:F33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32:F32"/>
    <mergeCell ref="C21:D21"/>
    <mergeCell ref="C22:D22"/>
    <mergeCell ref="C23:D23"/>
    <mergeCell ref="E23:F23"/>
    <mergeCell ref="C25:E25"/>
    <mergeCell ref="C26:F26"/>
    <mergeCell ref="C27:F27"/>
    <mergeCell ref="C28:F28"/>
    <mergeCell ref="C29:F29"/>
    <mergeCell ref="C31:F31"/>
    <mergeCell ref="C20:E20"/>
    <mergeCell ref="C10:D10"/>
    <mergeCell ref="C11:F11"/>
    <mergeCell ref="C12:F12"/>
    <mergeCell ref="C13:E13"/>
    <mergeCell ref="C14:E14"/>
    <mergeCell ref="C15:E15"/>
    <mergeCell ref="C16:E16"/>
    <mergeCell ref="C17:E17"/>
    <mergeCell ref="C18:E18"/>
    <mergeCell ref="C19:E19"/>
    <mergeCell ref="C7:E7"/>
    <mergeCell ref="C8:E8"/>
    <mergeCell ref="C3:D3"/>
    <mergeCell ref="C4:D4"/>
    <mergeCell ref="C5:D5"/>
    <mergeCell ref="E5:F5"/>
    <mergeCell ref="C6:D6"/>
  </mergeCells>
  <conditionalFormatting sqref="D24">
    <cfRule type="cellIs" dxfId="31" priority="21" operator="equal">
      <formula>"n/a"</formula>
    </cfRule>
  </conditionalFormatting>
  <conditionalFormatting sqref="C3">
    <cfRule type="cellIs" dxfId="30" priority="26" operator="equal">
      <formula>"n/a"</formula>
    </cfRule>
  </conditionalFormatting>
  <conditionalFormatting sqref="C21">
    <cfRule type="containsText" dxfId="29" priority="22" operator="containsText" text="N/A">
      <formula>NOT(ISERROR(SEARCH(("N/A"),(BP21))))</formula>
    </cfRule>
  </conditionalFormatting>
  <conditionalFormatting sqref="C21">
    <cfRule type="containsText" dxfId="28" priority="23" operator="containsText" text="N/A">
      <formula>NOT(ISERROR(SEARCH(("N/A"),(C21))))</formula>
    </cfRule>
  </conditionalFormatting>
  <conditionalFormatting sqref="C21">
    <cfRule type="containsText" dxfId="27" priority="24" operator="containsText" text="N/A">
      <formula>NOT(ISERROR(SEARCH(("N/A"),(C21))))</formula>
    </cfRule>
  </conditionalFormatting>
  <conditionalFormatting sqref="C21">
    <cfRule type="cellIs" dxfId="26" priority="25" operator="equal">
      <formula>"n/a"</formula>
    </cfRule>
  </conditionalFormatting>
  <conditionalFormatting sqref="C22">
    <cfRule type="cellIs" dxfId="25" priority="20" operator="equal">
      <formula>"n/a"</formula>
    </cfRule>
  </conditionalFormatting>
  <conditionalFormatting sqref="C75">
    <cfRule type="containsText" dxfId="24" priority="18" operator="containsText" text="N/A">
      <formula>NOT(ISERROR(SEARCH(("N/A"),(AI75))))</formula>
    </cfRule>
  </conditionalFormatting>
  <conditionalFormatting sqref="E87:F88 C79:F84 C75:F77">
    <cfRule type="cellIs" dxfId="23" priority="19" operator="equal">
      <formula>"n/a"</formula>
    </cfRule>
  </conditionalFormatting>
  <conditionalFormatting sqref="E75:F75">
    <cfRule type="containsText" dxfId="22" priority="17" operator="containsText" text="N/A">
      <formula>NOT(ISERROR(SEARCH(("N/A"),(AN75))))</formula>
    </cfRule>
  </conditionalFormatting>
  <conditionalFormatting sqref="C87:C88">
    <cfRule type="containsText" dxfId="21" priority="15" operator="containsText" text="N/A">
      <formula>NOT(ISERROR(SEARCH(("N/A"),(ET87))))</formula>
    </cfRule>
  </conditionalFormatting>
  <conditionalFormatting sqref="C87:C88">
    <cfRule type="cellIs" dxfId="20" priority="16" operator="equal">
      <formula>"n/a"</formula>
    </cfRule>
  </conditionalFormatting>
  <conditionalFormatting sqref="E87:F88">
    <cfRule type="containsText" dxfId="19" priority="14" operator="containsText" text="N/A">
      <formula>NOT(ISERROR(SEARCH(("N/A"),(EY87))))</formula>
    </cfRule>
  </conditionalFormatting>
  <conditionalFormatting sqref="C28:C29">
    <cfRule type="expression" dxfId="18" priority="11">
      <formula>B:B="G"</formula>
    </cfRule>
  </conditionalFormatting>
  <conditionalFormatting sqref="C28:C29">
    <cfRule type="expression" dxfId="17" priority="27">
      <formula>B:B="N/A"</formula>
    </cfRule>
  </conditionalFormatting>
  <conditionalFormatting sqref="C28:C29">
    <cfRule type="expression" dxfId="16" priority="28">
      <formula>A:A="N/A"</formula>
    </cfRule>
  </conditionalFormatting>
  <conditionalFormatting sqref="C28:C29">
    <cfRule type="expression" dxfId="15" priority="29">
      <formula>C:C="N/A"</formula>
    </cfRule>
  </conditionalFormatting>
  <conditionalFormatting sqref="C28:C29">
    <cfRule type="expression" dxfId="14" priority="12">
      <formula>$J:$J="N/A"</formula>
    </cfRule>
  </conditionalFormatting>
  <conditionalFormatting sqref="C28:C29">
    <cfRule type="expression" dxfId="13" priority="13">
      <formula>$I:$I="N"</formula>
    </cfRule>
  </conditionalFormatting>
  <conditionalFormatting sqref="F3">
    <cfRule type="cellIs" dxfId="12" priority="10" operator="equal">
      <formula>"n/a"</formula>
    </cfRule>
  </conditionalFormatting>
  <conditionalFormatting sqref="E3">
    <cfRule type="cellIs" dxfId="11" priority="9" operator="equal">
      <formula>"n/a"</formula>
    </cfRule>
  </conditionalFormatting>
  <conditionalFormatting sqref="D24">
    <cfRule type="containsText" dxfId="10" priority="8" operator="containsText" text="N/A">
      <formula>NOT(ISERROR(SEARCH(("N/A"),(#REF!))))</formula>
    </cfRule>
  </conditionalFormatting>
  <conditionalFormatting sqref="C32">
    <cfRule type="cellIs" dxfId="9" priority="2" operator="equal">
      <formula>"n/a"</formula>
    </cfRule>
  </conditionalFormatting>
  <conditionalFormatting sqref="D24">
    <cfRule type="containsText" dxfId="8" priority="30" operator="containsText" text="N/A">
      <formula>NOT(ISERROR(SEARCH(("N/A"),(F24))))</formula>
    </cfRule>
  </conditionalFormatting>
  <conditionalFormatting sqref="D75">
    <cfRule type="containsText" dxfId="7" priority="32" operator="containsText" text="N/A">
      <formula>NOT(ISERROR(SEARCH(("N/A"),(AL75))))</formula>
    </cfRule>
  </conditionalFormatting>
  <conditionalFormatting sqref="C33">
    <cfRule type="cellIs" dxfId="6" priority="6" operator="equal">
      <formula>"n/a"</formula>
    </cfRule>
  </conditionalFormatting>
  <conditionalFormatting sqref="C33">
    <cfRule type="containsText" dxfId="5" priority="5" operator="containsText" text="N/A">
      <formula>NOT(ISERROR(SEARCH(("N/A"),(BV33))))</formula>
    </cfRule>
  </conditionalFormatting>
  <conditionalFormatting sqref="C33">
    <cfRule type="containsText" dxfId="4" priority="3" operator="containsText" text="N/A">
      <formula>NOT(ISERROR(SEARCH(("N/A"),(BV33))))</formula>
    </cfRule>
  </conditionalFormatting>
  <conditionalFormatting sqref="C33">
    <cfRule type="cellIs" dxfId="3" priority="4" operator="equal">
      <formula>"n/a"</formula>
    </cfRule>
  </conditionalFormatting>
  <conditionalFormatting sqref="C32">
    <cfRule type="containsText" dxfId="2" priority="1" operator="containsText" text="N/A">
      <formula>NOT(ISERROR(SEARCH(("N/A"),(BV32))))</formula>
    </cfRule>
  </conditionalFormatting>
  <conditionalFormatting sqref="C32:C33">
    <cfRule type="containsText" dxfId="1" priority="7" operator="containsText" text="N/A">
      <formula>NOT(ISERROR(SEARCH(("N/A"),(#REF!))))</formula>
    </cfRule>
  </conditionalFormatting>
  <conditionalFormatting sqref="C28:C29">
    <cfRule type="expression" dxfId="0" priority="34">
      <formula>#REF!="N/A"</formula>
    </cfRule>
  </conditionalFormatting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90</vt:lpstr>
    </vt:vector>
  </TitlesOfParts>
  <Company>Jaguar Land Rover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Kathleen (K.)</dc:creator>
  <cp:lastModifiedBy>Colclough, Aideen (A.)</cp:lastModifiedBy>
  <cp:lastPrinted>2019-09-05T10:37:04Z</cp:lastPrinted>
  <dcterms:created xsi:type="dcterms:W3CDTF">2019-08-19T08:13:38Z</dcterms:created>
  <dcterms:modified xsi:type="dcterms:W3CDTF">2020-02-12T11:19:11Z</dcterms:modified>
</cp:coreProperties>
</file>